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ing\Daily Posts\"/>
    </mc:Choice>
  </mc:AlternateContent>
  <bookViews>
    <workbookView xWindow="120" yWindow="105" windowWidth="18975" windowHeight="85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90" i="1" l="1"/>
  <c r="D91" i="1"/>
  <c r="D92" i="1"/>
  <c r="D93" i="1"/>
  <c r="D94" i="1"/>
  <c r="D95" i="1"/>
  <c r="D96" i="1"/>
  <c r="D97" i="1"/>
  <c r="D98" i="1"/>
  <c r="D99" i="1"/>
  <c r="D100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101" i="1"/>
  <c r="D68" i="1"/>
  <c r="D69" i="1"/>
  <c r="D70" i="1"/>
  <c r="D71" i="1"/>
  <c r="D61" i="1"/>
  <c r="D62" i="1"/>
  <c r="D63" i="1"/>
  <c r="D64" i="1"/>
  <c r="D65" i="1"/>
  <c r="D66" i="1"/>
  <c r="D67" i="1"/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20" i="1" l="1"/>
  <c r="D19" i="1"/>
  <c r="D18" i="1"/>
  <c r="D17" i="1"/>
  <c r="D16" i="1"/>
  <c r="D15" i="1"/>
  <c r="D14" i="1"/>
  <c r="D13" i="1"/>
  <c r="D102" i="1" l="1"/>
  <c r="D12" i="1"/>
  <c r="D103" i="1" l="1"/>
  <c r="D104" i="1" s="1"/>
</calcChain>
</file>

<file path=xl/sharedStrings.xml><?xml version="1.0" encoding="utf-8"?>
<sst xmlns="http://schemas.openxmlformats.org/spreadsheetml/2006/main" count="92" uniqueCount="92">
  <si>
    <t>Qty</t>
  </si>
  <si>
    <t>Total</t>
  </si>
  <si>
    <t>Sub Total:</t>
  </si>
  <si>
    <t>GST:</t>
  </si>
  <si>
    <t>Total incl. GST:</t>
  </si>
  <si>
    <t>Unit Price</t>
  </si>
  <si>
    <t>140mm grey blocks non core filled per m2</t>
  </si>
  <si>
    <t xml:space="preserve">140mm 3 hour fire rated blocks per m2 </t>
  </si>
  <si>
    <t xml:space="preserve">190mm grey blocks corefilled per m2  </t>
  </si>
  <si>
    <t>190mm grey blocks non corefilled per m2</t>
  </si>
  <si>
    <t xml:space="preserve">290mm grey blocks corefilled per m2 </t>
  </si>
  <si>
    <t xml:space="preserve">290mm grey blocks non corefilled per m2 </t>
  </si>
  <si>
    <t xml:space="preserve">140mm capping block per LM </t>
  </si>
  <si>
    <t>190mm capping grey block per LM</t>
  </si>
  <si>
    <t>140mm grey blocks core filled per m2</t>
  </si>
  <si>
    <t>Face Bricks per m2</t>
  </si>
  <si>
    <t xml:space="preserve">Common bricks per m2 </t>
  </si>
  <si>
    <t xml:space="preserve">190mm 3 hour fire rated blocks per m2 </t>
  </si>
  <si>
    <t xml:space="preserve">140mm 4 hour fire rated blocks per m2 </t>
  </si>
  <si>
    <t xml:space="preserve">190mm 4 hour fire rated blocks per m2 </t>
  </si>
  <si>
    <t>Blocks waste 3%</t>
  </si>
  <si>
    <t xml:space="preserve">Waste 5% for bricks </t>
  </si>
  <si>
    <t>Cuts per LM</t>
  </si>
  <si>
    <t>Fire rated mastic per LM</t>
  </si>
  <si>
    <t>Set out per item</t>
  </si>
  <si>
    <t>Starter bars to be installed to core filled blockwork per bar</t>
  </si>
  <si>
    <t xml:space="preserve">Curved walls per m2 </t>
  </si>
  <si>
    <t>Set up single doors per item</t>
  </si>
  <si>
    <t>Set up double doors per item</t>
  </si>
  <si>
    <t xml:space="preserve">Set up windows per item </t>
  </si>
  <si>
    <t>Install corbaled brickwork per LM</t>
  </si>
  <si>
    <t>Install other feature brickwork per item</t>
  </si>
  <si>
    <t>Mitered corners</t>
  </si>
  <si>
    <t>Insulation cavity board per m2 (supply and install)</t>
  </si>
  <si>
    <t>Supply and install sarking paper per LM</t>
  </si>
  <si>
    <t>Lintels 100x100x6mm per LM supply and install</t>
  </si>
  <si>
    <t>Lintels 100x100x10mm per LM supply and install</t>
  </si>
  <si>
    <t xml:space="preserve">Lintels 150x100x10mm per LM supplya and install </t>
  </si>
  <si>
    <t xml:space="preserve">Scaffolding per m2 </t>
  </si>
  <si>
    <t xml:space="preserve">OH&amp;S compliance </t>
  </si>
  <si>
    <t xml:space="preserve">Slip joint supply and install per LM </t>
  </si>
  <si>
    <t>Alcor 300mm supply and install per LM</t>
  </si>
  <si>
    <t>Site set up (per job)</t>
  </si>
  <si>
    <t>Foreman per day</t>
  </si>
  <si>
    <t xml:space="preserve">Material handling for multi-storey </t>
  </si>
  <si>
    <t xml:space="preserve">Profit on job </t>
  </si>
  <si>
    <t xml:space="preserve">7m / 9m brick and block elevator hire per day / week </t>
  </si>
  <si>
    <t>140mm feature block per m2 (colour, honed, split face)</t>
  </si>
  <si>
    <t>190mm feature block per m2 (colour, honed, split face)</t>
  </si>
  <si>
    <t>140mm feature block per m2 corefilled (colour, honed, split face)</t>
  </si>
  <si>
    <t>190mm feature block per m2 core filled (colour, honed, split face)</t>
  </si>
  <si>
    <t>Header/ sills/ piers per LM</t>
  </si>
  <si>
    <t>Bond beams per LM</t>
  </si>
  <si>
    <t xml:space="preserve">Sundries = ties, shots, charges, brick tor, plastic wheep holes </t>
  </si>
  <si>
    <t xml:space="preserve">Description of Measurements </t>
  </si>
  <si>
    <t xml:space="preserve">90mm grey block per m2 </t>
  </si>
  <si>
    <t>Fork lift allowance</t>
  </si>
  <si>
    <t>Telehandler allowance</t>
  </si>
  <si>
    <t>162mm x 110mm x 230mm face bricks per m2</t>
  </si>
  <si>
    <t>162mm x 110mm x 230mm common bricks per m2</t>
  </si>
  <si>
    <t>140mm polished blocks per m2</t>
  </si>
  <si>
    <t>140mm polished corefilled blocks per m2</t>
  </si>
  <si>
    <t>190mm polished blocks per m2</t>
  </si>
  <si>
    <t>190mm polished corefilled blocks per m2</t>
  </si>
  <si>
    <t>Free Automatic Calculating Checklist for Bricklaying</t>
  </si>
  <si>
    <t>Brought to you by</t>
  </si>
  <si>
    <t>https://canberradiamondblade.com.au</t>
  </si>
  <si>
    <t>specialists in bricklaying tools</t>
  </si>
  <si>
    <r>
      <t>Date:</t>
    </r>
    <r>
      <rPr>
        <sz val="13"/>
        <color theme="1"/>
        <rFont val="Calibri"/>
        <family val="2"/>
        <scheme val="minor"/>
      </rPr>
      <t xml:space="preserve"> xxxx</t>
    </r>
  </si>
  <si>
    <r>
      <t>Building number:</t>
    </r>
    <r>
      <rPr>
        <sz val="13"/>
        <color theme="1"/>
        <rFont val="Calibri"/>
        <family val="2"/>
        <scheme val="minor"/>
      </rPr>
      <t xml:space="preserve"> xxxx</t>
    </r>
  </si>
  <si>
    <r>
      <t>Site Details:</t>
    </r>
    <r>
      <rPr>
        <sz val="13"/>
        <color theme="1"/>
        <rFont val="Calibri"/>
        <family val="2"/>
        <scheme val="minor"/>
      </rPr>
      <t xml:space="preserve"> xxxx</t>
    </r>
  </si>
  <si>
    <r>
      <t>Revision number:</t>
    </r>
    <r>
      <rPr>
        <sz val="13"/>
        <color theme="1"/>
        <rFont val="Calibri"/>
        <family val="2"/>
        <scheme val="minor"/>
      </rPr>
      <t xml:space="preserve"> xxxx</t>
    </r>
  </si>
  <si>
    <r>
      <t>Numbers for:</t>
    </r>
    <r>
      <rPr>
        <sz val="13"/>
        <color theme="1"/>
        <rFont val="Calibri"/>
        <family val="2"/>
        <scheme val="minor"/>
      </rPr>
      <t xml:space="preserve"> xxxx</t>
    </r>
  </si>
  <si>
    <r>
      <t>Reference Number:</t>
    </r>
    <r>
      <rPr>
        <sz val="12"/>
        <color theme="1"/>
        <rFont val="Calibri"/>
        <family val="2"/>
        <scheme val="minor"/>
      </rPr>
      <t xml:space="preserve"> xxxx</t>
    </r>
  </si>
  <si>
    <t>Stack bond per m2 (bricks and blocks)</t>
  </si>
  <si>
    <t xml:space="preserve">140mm honed blocks per m2 </t>
  </si>
  <si>
    <t xml:space="preserve">140mm honed corefilled blocks per m2 </t>
  </si>
  <si>
    <t xml:space="preserve">190mm honed blocks per m2 </t>
  </si>
  <si>
    <t xml:space="preserve">190mm honed corefilled blocks per m2 </t>
  </si>
  <si>
    <t xml:space="preserve">140mm smooth colour blocks per m2 </t>
  </si>
  <si>
    <t xml:space="preserve">140mm smooth colour corefilled blocks per m2 </t>
  </si>
  <si>
    <t xml:space="preserve">190mm smooth colour blocks per m2 </t>
  </si>
  <si>
    <t xml:space="preserve">190mm smooth colour corefilled blocks per m2 </t>
  </si>
  <si>
    <t xml:space="preserve">140mm spilt face blocks per m2 </t>
  </si>
  <si>
    <t xml:space="preserve">140mm split face blocks corefilled per m2 </t>
  </si>
  <si>
    <t xml:space="preserve">190mm spilt face blocks per m2 </t>
  </si>
  <si>
    <t xml:space="preserve">190mm spilt face blocks corefilled per m2 </t>
  </si>
  <si>
    <t>Waste removal per item ( may /may not need as per scope of works)</t>
  </si>
  <si>
    <t>Steel for corefill per tonne</t>
  </si>
  <si>
    <t>Supply 200mm x 200mm x 10mm T BAR per Lm</t>
  </si>
  <si>
    <t xml:space="preserve">Acid cleaning per m2  </t>
  </si>
  <si>
    <t>© CDBS Construction Centre.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</si>
</sst>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entury Schoolbook"/>
      <family val="1"/>
    </font>
    <font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Arial Narrow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43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43" fontId="0" fillId="0" borderId="0" xfId="0" applyNumberForma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right"/>
    </xf>
    <xf numFmtId="43" fontId="0" fillId="0" borderId="1" xfId="0" applyNumberFormat="1" applyBorder="1" applyAlignment="1" applyProtection="1">
      <alignment horizontal="center"/>
    </xf>
    <xf numFmtId="44" fontId="0" fillId="0" borderId="1" xfId="0" applyNumberFormat="1" applyBorder="1" applyAlignment="1" applyProtection="1">
      <alignment horizontal="right"/>
    </xf>
    <xf numFmtId="44" fontId="1" fillId="0" borderId="1" xfId="0" applyNumberFormat="1" applyFont="1" applyBorder="1" applyProtection="1"/>
    <xf numFmtId="0" fontId="0" fillId="0" borderId="0" xfId="0" applyProtection="1"/>
    <xf numFmtId="0" fontId="0" fillId="0" borderId="0" xfId="0" applyBorder="1" applyProtection="1"/>
    <xf numFmtId="0" fontId="9" fillId="0" borderId="0" xfId="0" applyFont="1" applyBorder="1" applyAlignment="1" applyProtection="1">
      <alignment horizontal="right"/>
    </xf>
    <xf numFmtId="0" fontId="9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0" borderId="0" xfId="1" applyBorder="1" applyAlignment="1" applyProtection="1">
      <alignment horizontal="center" wrapText="1"/>
    </xf>
    <xf numFmtId="0" fontId="0" fillId="0" borderId="2" xfId="0" applyBorder="1" applyAlignment="1"/>
    <xf numFmtId="0" fontId="14" fillId="0" borderId="2" xfId="1" applyFont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694765</xdr:colOff>
      <xdr:row>2</xdr:row>
      <xdr:rowOff>123265</xdr:rowOff>
    </xdr:from>
    <xdr:to>
      <xdr:col>3</xdr:col>
      <xdr:colOff>369794</xdr:colOff>
      <xdr:row>6</xdr:row>
      <xdr:rowOff>201011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6971" y="1008530"/>
          <a:ext cx="1042147" cy="113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berradiamondblade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="85" zoomScaleNormal="85" workbookViewId="0">
      <selection activeCell="H16" sqref="H16"/>
    </sheetView>
  </sheetViews>
  <sheetFormatPr defaultRowHeight="15" x14ac:dyDescent="0.25"/>
  <cols>
    <col min="1" max="1" width="63" style="2" customWidth="1"/>
    <col min="2" max="2" width="13" style="2" customWidth="1"/>
    <col min="3" max="3" width="7.5703125" style="2" customWidth="1"/>
    <col min="4" max="4" width="17.28515625" style="2" customWidth="1"/>
    <col min="5" max="5" width="13.140625" style="2" customWidth="1"/>
    <col min="6" max="6" width="8.140625" style="2" customWidth="1"/>
    <col min="7" max="7" width="14.42578125" style="2" customWidth="1"/>
    <col min="8" max="8" width="10.7109375" style="2" customWidth="1"/>
    <col min="9" max="9" width="14" style="2" customWidth="1"/>
    <col min="10" max="16384" width="9.140625" style="2"/>
  </cols>
  <sheetData>
    <row r="1" spans="1:6" ht="36" customHeight="1" x14ac:dyDescent="0.4">
      <c r="A1" s="1" t="s">
        <v>64</v>
      </c>
    </row>
    <row r="2" spans="1:6" ht="33.75" customHeight="1" x14ac:dyDescent="0.4">
      <c r="A2" s="1"/>
      <c r="B2" s="30" t="s">
        <v>65</v>
      </c>
      <c r="C2" s="31"/>
      <c r="D2" s="31"/>
      <c r="F2" s="1"/>
    </row>
    <row r="3" spans="1:6" ht="24" customHeight="1" x14ac:dyDescent="0.25">
      <c r="A3" s="3" t="s">
        <v>73</v>
      </c>
      <c r="B3" s="22"/>
      <c r="C3" s="23"/>
      <c r="D3" s="24"/>
    </row>
    <row r="4" spans="1:6" ht="24" customHeight="1" x14ac:dyDescent="0.3">
      <c r="A4" s="5" t="s">
        <v>72</v>
      </c>
      <c r="B4" s="22"/>
      <c r="C4" s="25"/>
      <c r="D4" s="24"/>
    </row>
    <row r="5" spans="1:6" ht="17.25" x14ac:dyDescent="0.3">
      <c r="A5" s="5" t="s">
        <v>71</v>
      </c>
      <c r="B5" s="22"/>
      <c r="C5" s="25"/>
      <c r="D5" s="24"/>
    </row>
    <row r="6" spans="1:6" ht="17.25" x14ac:dyDescent="0.3">
      <c r="A6" s="5" t="s">
        <v>70</v>
      </c>
      <c r="B6" s="22"/>
      <c r="C6" s="25"/>
      <c r="D6" s="24"/>
    </row>
    <row r="7" spans="1:6" ht="18.75" customHeight="1" x14ac:dyDescent="0.3">
      <c r="A7" s="5" t="s">
        <v>68</v>
      </c>
      <c r="B7" s="22"/>
      <c r="C7" s="25"/>
      <c r="D7" s="26"/>
    </row>
    <row r="8" spans="1:6" ht="18.75" customHeight="1" x14ac:dyDescent="0.3">
      <c r="A8" s="5" t="s">
        <v>69</v>
      </c>
      <c r="B8" s="30" t="s">
        <v>67</v>
      </c>
      <c r="C8" s="31"/>
      <c r="D8" s="31"/>
    </row>
    <row r="9" spans="1:6" ht="18.75" customHeight="1" x14ac:dyDescent="0.25">
      <c r="B9" s="32" t="s">
        <v>66</v>
      </c>
      <c r="C9" s="31"/>
      <c r="D9" s="31"/>
    </row>
    <row r="10" spans="1:6" ht="18.75" customHeight="1" x14ac:dyDescent="0.25">
      <c r="B10" s="34" t="s">
        <v>91</v>
      </c>
      <c r="C10" s="33"/>
      <c r="D10" s="33"/>
    </row>
    <row r="11" spans="1:6" ht="21" x14ac:dyDescent="0.35">
      <c r="A11" s="6" t="s">
        <v>54</v>
      </c>
      <c r="B11" s="6" t="s">
        <v>5</v>
      </c>
      <c r="C11" s="7" t="s">
        <v>0</v>
      </c>
      <c r="D11" s="18" t="s">
        <v>1</v>
      </c>
    </row>
    <row r="12" spans="1:6" x14ac:dyDescent="0.25">
      <c r="A12" s="8" t="s">
        <v>6</v>
      </c>
      <c r="B12" s="9"/>
      <c r="C12" s="10"/>
      <c r="D12" s="19">
        <f>B12*C12</f>
        <v>0</v>
      </c>
    </row>
    <row r="13" spans="1:6" x14ac:dyDescent="0.25">
      <c r="A13" s="8" t="s">
        <v>14</v>
      </c>
      <c r="B13" s="9"/>
      <c r="C13" s="10"/>
      <c r="D13" s="19">
        <f t="shared" ref="D13:D76" si="0">B13*C13</f>
        <v>0</v>
      </c>
    </row>
    <row r="14" spans="1:6" x14ac:dyDescent="0.25">
      <c r="A14" s="8" t="s">
        <v>8</v>
      </c>
      <c r="B14" s="9"/>
      <c r="C14" s="10"/>
      <c r="D14" s="19">
        <f t="shared" si="0"/>
        <v>0</v>
      </c>
    </row>
    <row r="15" spans="1:6" x14ac:dyDescent="0.25">
      <c r="A15" s="8" t="s">
        <v>9</v>
      </c>
      <c r="B15" s="9"/>
      <c r="C15" s="10"/>
      <c r="D15" s="19">
        <f t="shared" si="0"/>
        <v>0</v>
      </c>
    </row>
    <row r="16" spans="1:6" x14ac:dyDescent="0.25">
      <c r="A16" s="8" t="s">
        <v>10</v>
      </c>
      <c r="B16" s="9"/>
      <c r="C16" s="10"/>
      <c r="D16" s="19">
        <f t="shared" si="0"/>
        <v>0</v>
      </c>
    </row>
    <row r="17" spans="1:4" x14ac:dyDescent="0.25">
      <c r="A17" s="8" t="s">
        <v>11</v>
      </c>
      <c r="B17" s="9"/>
      <c r="C17" s="10"/>
      <c r="D17" s="19">
        <f t="shared" si="0"/>
        <v>0</v>
      </c>
    </row>
    <row r="18" spans="1:4" x14ac:dyDescent="0.25">
      <c r="A18" s="8" t="s">
        <v>12</v>
      </c>
      <c r="B18" s="9"/>
      <c r="C18" s="10"/>
      <c r="D18" s="19">
        <f t="shared" si="0"/>
        <v>0</v>
      </c>
    </row>
    <row r="19" spans="1:4" x14ac:dyDescent="0.25">
      <c r="A19" s="8" t="s">
        <v>13</v>
      </c>
      <c r="B19" s="9"/>
      <c r="C19" s="10"/>
      <c r="D19" s="19">
        <f t="shared" si="0"/>
        <v>0</v>
      </c>
    </row>
    <row r="20" spans="1:4" x14ac:dyDescent="0.25">
      <c r="A20" s="8" t="s">
        <v>47</v>
      </c>
      <c r="B20" s="9"/>
      <c r="C20" s="10"/>
      <c r="D20" s="19">
        <f t="shared" si="0"/>
        <v>0</v>
      </c>
    </row>
    <row r="21" spans="1:4" x14ac:dyDescent="0.25">
      <c r="A21" s="8" t="s">
        <v>48</v>
      </c>
      <c r="B21" s="9"/>
      <c r="C21" s="10"/>
      <c r="D21" s="19">
        <f t="shared" si="0"/>
        <v>0</v>
      </c>
    </row>
    <row r="22" spans="1:4" x14ac:dyDescent="0.25">
      <c r="A22" s="8" t="s">
        <v>49</v>
      </c>
      <c r="B22" s="9"/>
      <c r="C22" s="10"/>
      <c r="D22" s="19">
        <f t="shared" si="0"/>
        <v>0</v>
      </c>
    </row>
    <row r="23" spans="1:4" x14ac:dyDescent="0.25">
      <c r="A23" s="8" t="s">
        <v>50</v>
      </c>
      <c r="B23" s="9"/>
      <c r="C23" s="10"/>
      <c r="D23" s="19">
        <f t="shared" si="0"/>
        <v>0</v>
      </c>
    </row>
    <row r="24" spans="1:4" x14ac:dyDescent="0.25">
      <c r="A24" s="8" t="s">
        <v>7</v>
      </c>
      <c r="B24" s="9"/>
      <c r="C24" s="10"/>
      <c r="D24" s="19">
        <f t="shared" si="0"/>
        <v>0</v>
      </c>
    </row>
    <row r="25" spans="1:4" x14ac:dyDescent="0.25">
      <c r="A25" s="8" t="s">
        <v>17</v>
      </c>
      <c r="B25" s="9"/>
      <c r="C25" s="10"/>
      <c r="D25" s="19">
        <f t="shared" si="0"/>
        <v>0</v>
      </c>
    </row>
    <row r="26" spans="1:4" x14ac:dyDescent="0.25">
      <c r="A26" s="8" t="s">
        <v>18</v>
      </c>
      <c r="B26" s="9"/>
      <c r="C26" s="10"/>
      <c r="D26" s="19">
        <f t="shared" si="0"/>
        <v>0</v>
      </c>
    </row>
    <row r="27" spans="1:4" x14ac:dyDescent="0.25">
      <c r="A27" s="8" t="s">
        <v>19</v>
      </c>
      <c r="B27" s="9"/>
      <c r="C27" s="10"/>
      <c r="D27" s="19">
        <f t="shared" si="0"/>
        <v>0</v>
      </c>
    </row>
    <row r="28" spans="1:4" x14ac:dyDescent="0.25">
      <c r="A28" s="8" t="s">
        <v>74</v>
      </c>
      <c r="B28" s="9"/>
      <c r="C28" s="10"/>
      <c r="D28" s="19">
        <f t="shared" si="0"/>
        <v>0</v>
      </c>
    </row>
    <row r="29" spans="1:4" x14ac:dyDescent="0.25">
      <c r="A29" s="8" t="s">
        <v>20</v>
      </c>
      <c r="B29" s="9"/>
      <c r="C29" s="10"/>
      <c r="D29" s="19">
        <f t="shared" si="0"/>
        <v>0</v>
      </c>
    </row>
    <row r="30" spans="1:4" x14ac:dyDescent="0.25">
      <c r="A30" s="8" t="s">
        <v>15</v>
      </c>
      <c r="B30" s="9"/>
      <c r="C30" s="10"/>
      <c r="D30" s="19">
        <f t="shared" si="0"/>
        <v>0</v>
      </c>
    </row>
    <row r="31" spans="1:4" x14ac:dyDescent="0.25">
      <c r="A31" s="8" t="s">
        <v>16</v>
      </c>
      <c r="B31" s="9"/>
      <c r="C31" s="10"/>
      <c r="D31" s="19">
        <f t="shared" si="0"/>
        <v>0</v>
      </c>
    </row>
    <row r="32" spans="1:4" x14ac:dyDescent="0.25">
      <c r="A32" s="8" t="s">
        <v>21</v>
      </c>
      <c r="B32" s="9"/>
      <c r="C32" s="10"/>
      <c r="D32" s="19">
        <f t="shared" si="0"/>
        <v>0</v>
      </c>
    </row>
    <row r="33" spans="1:4" x14ac:dyDescent="0.25">
      <c r="A33" s="8" t="s">
        <v>51</v>
      </c>
      <c r="B33" s="9"/>
      <c r="C33" s="10"/>
      <c r="D33" s="19">
        <f t="shared" si="0"/>
        <v>0</v>
      </c>
    </row>
    <row r="34" spans="1:4" x14ac:dyDescent="0.25">
      <c r="A34" s="8" t="s">
        <v>22</v>
      </c>
      <c r="B34" s="9"/>
      <c r="C34" s="10"/>
      <c r="D34" s="19">
        <f t="shared" si="0"/>
        <v>0</v>
      </c>
    </row>
    <row r="35" spans="1:4" ht="18.75" customHeight="1" x14ac:dyDescent="0.25">
      <c r="A35" s="8" t="s">
        <v>23</v>
      </c>
      <c r="B35" s="9"/>
      <c r="C35" s="10"/>
      <c r="D35" s="19">
        <f t="shared" si="0"/>
        <v>0</v>
      </c>
    </row>
    <row r="36" spans="1:4" x14ac:dyDescent="0.25">
      <c r="A36" s="8" t="s">
        <v>24</v>
      </c>
      <c r="B36" s="9"/>
      <c r="C36" s="10"/>
      <c r="D36" s="19">
        <f t="shared" si="0"/>
        <v>0</v>
      </c>
    </row>
    <row r="37" spans="1:4" x14ac:dyDescent="0.25">
      <c r="A37" s="8" t="s">
        <v>90</v>
      </c>
      <c r="B37" s="9"/>
      <c r="C37" s="10"/>
      <c r="D37" s="19">
        <f t="shared" si="0"/>
        <v>0</v>
      </c>
    </row>
    <row r="38" spans="1:4" x14ac:dyDescent="0.25">
      <c r="A38" s="8" t="s">
        <v>25</v>
      </c>
      <c r="B38" s="9"/>
      <c r="C38" s="10"/>
      <c r="D38" s="19">
        <f t="shared" si="0"/>
        <v>0</v>
      </c>
    </row>
    <row r="39" spans="1:4" x14ac:dyDescent="0.25">
      <c r="A39" s="8" t="s">
        <v>26</v>
      </c>
      <c r="B39" s="9"/>
      <c r="C39" s="10"/>
      <c r="D39" s="19">
        <f t="shared" si="0"/>
        <v>0</v>
      </c>
    </row>
    <row r="40" spans="1:4" x14ac:dyDescent="0.25">
      <c r="A40" s="8" t="s">
        <v>27</v>
      </c>
      <c r="B40" s="9"/>
      <c r="C40" s="10"/>
      <c r="D40" s="19">
        <f t="shared" si="0"/>
        <v>0</v>
      </c>
    </row>
    <row r="41" spans="1:4" x14ac:dyDescent="0.25">
      <c r="A41" s="8" t="s">
        <v>28</v>
      </c>
      <c r="B41" s="9"/>
      <c r="C41" s="10"/>
      <c r="D41" s="19">
        <f t="shared" si="0"/>
        <v>0</v>
      </c>
    </row>
    <row r="42" spans="1:4" x14ac:dyDescent="0.25">
      <c r="A42" s="8" t="s">
        <v>29</v>
      </c>
      <c r="B42" s="9"/>
      <c r="C42" s="10"/>
      <c r="D42" s="19">
        <f t="shared" si="0"/>
        <v>0</v>
      </c>
    </row>
    <row r="43" spans="1:4" x14ac:dyDescent="0.25">
      <c r="A43" s="8" t="s">
        <v>30</v>
      </c>
      <c r="B43" s="9"/>
      <c r="C43" s="10"/>
      <c r="D43" s="19">
        <f t="shared" si="0"/>
        <v>0</v>
      </c>
    </row>
    <row r="44" spans="1:4" x14ac:dyDescent="0.25">
      <c r="A44" s="8" t="s">
        <v>31</v>
      </c>
      <c r="B44" s="9"/>
      <c r="C44" s="10"/>
      <c r="D44" s="19">
        <f t="shared" si="0"/>
        <v>0</v>
      </c>
    </row>
    <row r="45" spans="1:4" x14ac:dyDescent="0.25">
      <c r="A45" s="8" t="s">
        <v>32</v>
      </c>
      <c r="B45" s="9"/>
      <c r="C45" s="10"/>
      <c r="D45" s="19">
        <f t="shared" si="0"/>
        <v>0</v>
      </c>
    </row>
    <row r="46" spans="1:4" x14ac:dyDescent="0.25">
      <c r="A46" s="8" t="s">
        <v>52</v>
      </c>
      <c r="B46" s="9"/>
      <c r="C46" s="10"/>
      <c r="D46" s="19">
        <f t="shared" si="0"/>
        <v>0</v>
      </c>
    </row>
    <row r="47" spans="1:4" x14ac:dyDescent="0.25">
      <c r="A47" s="8" t="s">
        <v>33</v>
      </c>
      <c r="B47" s="9"/>
      <c r="C47" s="10"/>
      <c r="D47" s="19">
        <f t="shared" si="0"/>
        <v>0</v>
      </c>
    </row>
    <row r="48" spans="1:4" x14ac:dyDescent="0.25">
      <c r="A48" s="8" t="s">
        <v>34</v>
      </c>
      <c r="B48" s="9"/>
      <c r="C48" s="10"/>
      <c r="D48" s="19">
        <f t="shared" si="0"/>
        <v>0</v>
      </c>
    </row>
    <row r="49" spans="1:4" x14ac:dyDescent="0.25">
      <c r="A49" s="8" t="s">
        <v>35</v>
      </c>
      <c r="B49" s="9"/>
      <c r="C49" s="10"/>
      <c r="D49" s="19">
        <f t="shared" si="0"/>
        <v>0</v>
      </c>
    </row>
    <row r="50" spans="1:4" x14ac:dyDescent="0.25">
      <c r="A50" s="8" t="s">
        <v>36</v>
      </c>
      <c r="B50" s="9"/>
      <c r="C50" s="10"/>
      <c r="D50" s="19">
        <f t="shared" si="0"/>
        <v>0</v>
      </c>
    </row>
    <row r="51" spans="1:4" x14ac:dyDescent="0.25">
      <c r="A51" s="8" t="s">
        <v>37</v>
      </c>
      <c r="B51" s="9"/>
      <c r="C51" s="10"/>
      <c r="D51" s="19">
        <f t="shared" si="0"/>
        <v>0</v>
      </c>
    </row>
    <row r="52" spans="1:4" x14ac:dyDescent="0.25">
      <c r="A52" s="8" t="s">
        <v>46</v>
      </c>
      <c r="B52" s="9"/>
      <c r="C52" s="10"/>
      <c r="D52" s="19">
        <f t="shared" si="0"/>
        <v>0</v>
      </c>
    </row>
    <row r="53" spans="1:4" x14ac:dyDescent="0.25">
      <c r="A53" s="8" t="s">
        <v>38</v>
      </c>
      <c r="B53" s="9"/>
      <c r="C53" s="10"/>
      <c r="D53" s="19">
        <f t="shared" si="0"/>
        <v>0</v>
      </c>
    </row>
    <row r="54" spans="1:4" x14ac:dyDescent="0.25">
      <c r="A54" s="8" t="s">
        <v>53</v>
      </c>
      <c r="B54" s="9"/>
      <c r="C54" s="10"/>
      <c r="D54" s="19">
        <f t="shared" si="0"/>
        <v>0</v>
      </c>
    </row>
    <row r="55" spans="1:4" x14ac:dyDescent="0.25">
      <c r="A55" s="8" t="s">
        <v>39</v>
      </c>
      <c r="B55" s="9"/>
      <c r="C55" s="10"/>
      <c r="D55" s="19">
        <f t="shared" si="0"/>
        <v>0</v>
      </c>
    </row>
    <row r="56" spans="1:4" x14ac:dyDescent="0.25">
      <c r="A56" s="8" t="s">
        <v>40</v>
      </c>
      <c r="B56" s="9"/>
      <c r="C56" s="10"/>
      <c r="D56" s="19">
        <f t="shared" si="0"/>
        <v>0</v>
      </c>
    </row>
    <row r="57" spans="1:4" x14ac:dyDescent="0.25">
      <c r="A57" s="8" t="s">
        <v>41</v>
      </c>
      <c r="B57" s="9"/>
      <c r="C57" s="10"/>
      <c r="D57" s="19">
        <f t="shared" si="0"/>
        <v>0</v>
      </c>
    </row>
    <row r="58" spans="1:4" x14ac:dyDescent="0.25">
      <c r="A58" s="8" t="s">
        <v>42</v>
      </c>
      <c r="B58" s="9"/>
      <c r="C58" s="10"/>
      <c r="D58" s="19">
        <f t="shared" si="0"/>
        <v>0</v>
      </c>
    </row>
    <row r="59" spans="1:4" x14ac:dyDescent="0.25">
      <c r="A59" s="8" t="s">
        <v>43</v>
      </c>
      <c r="B59" s="9"/>
      <c r="C59" s="10"/>
      <c r="D59" s="19">
        <f t="shared" si="0"/>
        <v>0</v>
      </c>
    </row>
    <row r="60" spans="1:4" x14ac:dyDescent="0.25">
      <c r="A60" s="8" t="s">
        <v>44</v>
      </c>
      <c r="B60" s="9"/>
      <c r="C60" s="10"/>
      <c r="D60" s="19">
        <f t="shared" si="0"/>
        <v>0</v>
      </c>
    </row>
    <row r="61" spans="1:4" x14ac:dyDescent="0.25">
      <c r="A61" s="8" t="s">
        <v>45</v>
      </c>
      <c r="B61" s="9"/>
      <c r="C61" s="10"/>
      <c r="D61" s="19">
        <f t="shared" si="0"/>
        <v>0</v>
      </c>
    </row>
    <row r="62" spans="1:4" x14ac:dyDescent="0.25">
      <c r="A62" s="8" t="s">
        <v>75</v>
      </c>
      <c r="B62" s="9"/>
      <c r="C62" s="10"/>
      <c r="D62" s="19">
        <f t="shared" si="0"/>
        <v>0</v>
      </c>
    </row>
    <row r="63" spans="1:4" x14ac:dyDescent="0.25">
      <c r="A63" s="8" t="s">
        <v>76</v>
      </c>
      <c r="B63" s="9"/>
      <c r="C63" s="10"/>
      <c r="D63" s="19">
        <f t="shared" si="0"/>
        <v>0</v>
      </c>
    </row>
    <row r="64" spans="1:4" x14ac:dyDescent="0.25">
      <c r="A64" s="8" t="s">
        <v>77</v>
      </c>
      <c r="B64" s="9"/>
      <c r="C64" s="10"/>
      <c r="D64" s="19">
        <f t="shared" si="0"/>
        <v>0</v>
      </c>
    </row>
    <row r="65" spans="1:4" x14ac:dyDescent="0.25">
      <c r="A65" s="8" t="s">
        <v>78</v>
      </c>
      <c r="B65" s="9"/>
      <c r="C65" s="10"/>
      <c r="D65" s="19">
        <f t="shared" si="0"/>
        <v>0</v>
      </c>
    </row>
    <row r="66" spans="1:4" x14ac:dyDescent="0.25">
      <c r="A66" s="8" t="s">
        <v>79</v>
      </c>
      <c r="B66" s="9"/>
      <c r="C66" s="10"/>
      <c r="D66" s="19">
        <f t="shared" si="0"/>
        <v>0</v>
      </c>
    </row>
    <row r="67" spans="1:4" x14ac:dyDescent="0.25">
      <c r="A67" s="8" t="s">
        <v>80</v>
      </c>
      <c r="B67" s="9"/>
      <c r="C67" s="10"/>
      <c r="D67" s="19">
        <f t="shared" si="0"/>
        <v>0</v>
      </c>
    </row>
    <row r="68" spans="1:4" x14ac:dyDescent="0.25">
      <c r="A68" s="8" t="s">
        <v>81</v>
      </c>
      <c r="B68" s="9"/>
      <c r="C68" s="10"/>
      <c r="D68" s="19">
        <f t="shared" si="0"/>
        <v>0</v>
      </c>
    </row>
    <row r="69" spans="1:4" x14ac:dyDescent="0.25">
      <c r="A69" s="8" t="s">
        <v>82</v>
      </c>
      <c r="B69" s="9"/>
      <c r="C69" s="10"/>
      <c r="D69" s="19">
        <f t="shared" si="0"/>
        <v>0</v>
      </c>
    </row>
    <row r="70" spans="1:4" x14ac:dyDescent="0.25">
      <c r="A70" s="8" t="s">
        <v>83</v>
      </c>
      <c r="B70" s="9"/>
      <c r="C70" s="10"/>
      <c r="D70" s="19">
        <f t="shared" si="0"/>
        <v>0</v>
      </c>
    </row>
    <row r="71" spans="1:4" x14ac:dyDescent="0.25">
      <c r="A71" s="8" t="s">
        <v>84</v>
      </c>
      <c r="B71" s="9"/>
      <c r="C71" s="10"/>
      <c r="D71" s="19">
        <f t="shared" si="0"/>
        <v>0</v>
      </c>
    </row>
    <row r="72" spans="1:4" x14ac:dyDescent="0.25">
      <c r="A72" s="8" t="s">
        <v>85</v>
      </c>
      <c r="B72" s="9"/>
      <c r="C72" s="10"/>
      <c r="D72" s="19">
        <f t="shared" si="0"/>
        <v>0</v>
      </c>
    </row>
    <row r="73" spans="1:4" x14ac:dyDescent="0.25">
      <c r="A73" s="8" t="s">
        <v>86</v>
      </c>
      <c r="B73" s="9"/>
      <c r="C73" s="10"/>
      <c r="D73" s="19">
        <f t="shared" si="0"/>
        <v>0</v>
      </c>
    </row>
    <row r="74" spans="1:4" x14ac:dyDescent="0.25">
      <c r="A74" s="11" t="s">
        <v>60</v>
      </c>
      <c r="B74" s="9"/>
      <c r="C74" s="10"/>
      <c r="D74" s="19">
        <f t="shared" si="0"/>
        <v>0</v>
      </c>
    </row>
    <row r="75" spans="1:4" x14ac:dyDescent="0.25">
      <c r="A75" s="11" t="s">
        <v>61</v>
      </c>
      <c r="B75" s="9"/>
      <c r="C75" s="10"/>
      <c r="D75" s="19">
        <f t="shared" si="0"/>
        <v>0</v>
      </c>
    </row>
    <row r="76" spans="1:4" x14ac:dyDescent="0.25">
      <c r="A76" s="11" t="s">
        <v>62</v>
      </c>
      <c r="B76" s="9"/>
      <c r="C76" s="10"/>
      <c r="D76" s="19">
        <f t="shared" si="0"/>
        <v>0</v>
      </c>
    </row>
    <row r="77" spans="1:4" x14ac:dyDescent="0.25">
      <c r="A77" s="11" t="s">
        <v>63</v>
      </c>
      <c r="B77" s="9"/>
      <c r="C77" s="10"/>
      <c r="D77" s="19">
        <f t="shared" ref="D77:D101" si="1">B77*C77</f>
        <v>0</v>
      </c>
    </row>
    <row r="78" spans="1:4" x14ac:dyDescent="0.25">
      <c r="A78" s="8" t="s">
        <v>55</v>
      </c>
      <c r="B78" s="9"/>
      <c r="C78" s="10"/>
      <c r="D78" s="19">
        <f t="shared" si="1"/>
        <v>0</v>
      </c>
    </row>
    <row r="79" spans="1:4" x14ac:dyDescent="0.25">
      <c r="A79" s="11" t="s">
        <v>59</v>
      </c>
      <c r="B79" s="9"/>
      <c r="C79" s="10"/>
      <c r="D79" s="19">
        <f t="shared" si="1"/>
        <v>0</v>
      </c>
    </row>
    <row r="80" spans="1:4" x14ac:dyDescent="0.25">
      <c r="A80" s="11" t="s">
        <v>58</v>
      </c>
      <c r="B80" s="9"/>
      <c r="C80" s="10"/>
      <c r="D80" s="19">
        <f t="shared" si="1"/>
        <v>0</v>
      </c>
    </row>
    <row r="81" spans="1:5" x14ac:dyDescent="0.25">
      <c r="A81" s="8" t="s">
        <v>89</v>
      </c>
      <c r="B81" s="9"/>
      <c r="C81" s="10"/>
      <c r="D81" s="19">
        <f t="shared" si="1"/>
        <v>0</v>
      </c>
    </row>
    <row r="82" spans="1:5" x14ac:dyDescent="0.25">
      <c r="A82" s="8" t="s">
        <v>56</v>
      </c>
      <c r="B82" s="9"/>
      <c r="C82" s="10"/>
      <c r="D82" s="19">
        <f t="shared" si="1"/>
        <v>0</v>
      </c>
    </row>
    <row r="83" spans="1:5" x14ac:dyDescent="0.25">
      <c r="A83" s="8" t="s">
        <v>57</v>
      </c>
      <c r="B83" s="9"/>
      <c r="C83" s="10"/>
      <c r="D83" s="19">
        <f t="shared" si="1"/>
        <v>0</v>
      </c>
    </row>
    <row r="84" spans="1:5" x14ac:dyDescent="0.25">
      <c r="A84" s="8" t="s">
        <v>87</v>
      </c>
      <c r="B84" s="9"/>
      <c r="C84" s="10"/>
      <c r="D84" s="19">
        <f t="shared" si="1"/>
        <v>0</v>
      </c>
    </row>
    <row r="85" spans="1:5" x14ac:dyDescent="0.25">
      <c r="A85" s="8" t="s">
        <v>88</v>
      </c>
      <c r="B85" s="9"/>
      <c r="C85" s="10"/>
      <c r="D85" s="19">
        <f t="shared" si="1"/>
        <v>0</v>
      </c>
    </row>
    <row r="86" spans="1:5" x14ac:dyDescent="0.25">
      <c r="A86" s="8"/>
      <c r="B86" s="9"/>
      <c r="C86" s="10"/>
      <c r="D86" s="19">
        <f t="shared" si="1"/>
        <v>0</v>
      </c>
      <c r="E86" s="4"/>
    </row>
    <row r="87" spans="1:5" x14ac:dyDescent="0.25">
      <c r="A87" s="8"/>
      <c r="B87" s="9"/>
      <c r="C87" s="10"/>
      <c r="D87" s="19">
        <f t="shared" si="1"/>
        <v>0</v>
      </c>
      <c r="E87" s="4"/>
    </row>
    <row r="88" spans="1:5" x14ac:dyDescent="0.25">
      <c r="A88" s="8"/>
      <c r="B88" s="9"/>
      <c r="C88" s="10"/>
      <c r="D88" s="19">
        <f t="shared" si="1"/>
        <v>0</v>
      </c>
      <c r="E88" s="4"/>
    </row>
    <row r="89" spans="1:5" x14ac:dyDescent="0.25">
      <c r="A89" s="8"/>
      <c r="B89" s="9"/>
      <c r="C89" s="10"/>
      <c r="D89" s="19">
        <f t="shared" si="1"/>
        <v>0</v>
      </c>
      <c r="E89" s="12"/>
    </row>
    <row r="90" spans="1:5" x14ac:dyDescent="0.25">
      <c r="A90" s="8"/>
      <c r="B90" s="9"/>
      <c r="C90" s="10"/>
      <c r="D90" s="19">
        <f t="shared" si="1"/>
        <v>0</v>
      </c>
      <c r="E90" s="4"/>
    </row>
    <row r="91" spans="1:5" x14ac:dyDescent="0.25">
      <c r="A91" s="8"/>
      <c r="B91" s="9"/>
      <c r="C91" s="10"/>
      <c r="D91" s="19">
        <f t="shared" si="1"/>
        <v>0</v>
      </c>
      <c r="E91" s="4"/>
    </row>
    <row r="92" spans="1:5" x14ac:dyDescent="0.25">
      <c r="A92" s="8"/>
      <c r="B92" s="9"/>
      <c r="C92" s="10"/>
      <c r="D92" s="19">
        <f t="shared" si="1"/>
        <v>0</v>
      </c>
      <c r="E92" s="4"/>
    </row>
    <row r="93" spans="1:5" x14ac:dyDescent="0.25">
      <c r="A93" s="8"/>
      <c r="B93" s="9"/>
      <c r="C93" s="10"/>
      <c r="D93" s="19">
        <f t="shared" si="1"/>
        <v>0</v>
      </c>
    </row>
    <row r="94" spans="1:5" x14ac:dyDescent="0.25">
      <c r="A94" s="8"/>
      <c r="B94" s="9"/>
      <c r="C94" s="10"/>
      <c r="D94" s="19">
        <f t="shared" si="1"/>
        <v>0</v>
      </c>
    </row>
    <row r="95" spans="1:5" x14ac:dyDescent="0.25">
      <c r="A95" s="8"/>
      <c r="B95" s="9"/>
      <c r="C95" s="10"/>
      <c r="D95" s="19">
        <f t="shared" si="1"/>
        <v>0</v>
      </c>
    </row>
    <row r="96" spans="1:5" x14ac:dyDescent="0.25">
      <c r="A96" s="8"/>
      <c r="B96" s="9"/>
      <c r="C96" s="10"/>
      <c r="D96" s="19">
        <f t="shared" si="1"/>
        <v>0</v>
      </c>
    </row>
    <row r="97" spans="1:4" x14ac:dyDescent="0.25">
      <c r="A97" s="8"/>
      <c r="B97" s="9"/>
      <c r="C97" s="10"/>
      <c r="D97" s="19">
        <f t="shared" si="1"/>
        <v>0</v>
      </c>
    </row>
    <row r="98" spans="1:4" x14ac:dyDescent="0.25">
      <c r="A98" s="8"/>
      <c r="B98" s="9"/>
      <c r="C98" s="10"/>
      <c r="D98" s="19">
        <f t="shared" si="1"/>
        <v>0</v>
      </c>
    </row>
    <row r="99" spans="1:4" x14ac:dyDescent="0.25">
      <c r="A99" s="8"/>
      <c r="B99" s="9"/>
      <c r="C99" s="10"/>
      <c r="D99" s="19">
        <f t="shared" si="1"/>
        <v>0</v>
      </c>
    </row>
    <row r="100" spans="1:4" x14ac:dyDescent="0.25">
      <c r="A100" s="8"/>
      <c r="B100" s="9"/>
      <c r="C100" s="10"/>
      <c r="D100" s="19">
        <f t="shared" si="1"/>
        <v>0</v>
      </c>
    </row>
    <row r="101" spans="1:4" x14ac:dyDescent="0.25">
      <c r="A101" s="8"/>
      <c r="B101" s="9"/>
      <c r="C101" s="10"/>
      <c r="D101" s="19">
        <f t="shared" si="1"/>
        <v>0</v>
      </c>
    </row>
    <row r="102" spans="1:4" x14ac:dyDescent="0.25">
      <c r="A102" s="27" t="s">
        <v>2</v>
      </c>
      <c r="B102" s="28"/>
      <c r="C102" s="28"/>
      <c r="D102" s="20">
        <f>SUM(D12:D101)</f>
        <v>0</v>
      </c>
    </row>
    <row r="103" spans="1:4" x14ac:dyDescent="0.25">
      <c r="A103" s="27" t="s">
        <v>3</v>
      </c>
      <c r="B103" s="28"/>
      <c r="C103" s="28"/>
      <c r="D103" s="20">
        <f>D102*10/100</f>
        <v>0</v>
      </c>
    </row>
    <row r="104" spans="1:4" ht="18.75" x14ac:dyDescent="0.3">
      <c r="A104" s="29" t="s">
        <v>4</v>
      </c>
      <c r="B104" s="28"/>
      <c r="C104" s="28"/>
      <c r="D104" s="21">
        <f>D102+D103</f>
        <v>0</v>
      </c>
    </row>
    <row r="105" spans="1:4" ht="26.25" customHeight="1" x14ac:dyDescent="0.25"/>
    <row r="107" spans="1:4" ht="18.75" x14ac:dyDescent="0.3">
      <c r="A107" s="13"/>
      <c r="B107" s="14"/>
    </row>
    <row r="108" spans="1:4" x14ac:dyDescent="0.25">
      <c r="B108" s="15"/>
      <c r="C108" s="15"/>
      <c r="D108" s="15"/>
    </row>
    <row r="109" spans="1:4" ht="14.25" customHeight="1" x14ac:dyDescent="0.25">
      <c r="A109" s="16"/>
    </row>
    <row r="110" spans="1:4" s="15" customFormat="1" x14ac:dyDescent="0.25">
      <c r="A110" s="17"/>
      <c r="B110" s="2"/>
      <c r="C110" s="2"/>
      <c r="D110" s="2"/>
    </row>
    <row r="111" spans="1:4" x14ac:dyDescent="0.25">
      <c r="A111" s="17"/>
    </row>
  </sheetData>
  <sheetProtection algorithmName="SHA-512" hashValue="FP2HexsTI9fEAUSJgtFEVxHu+naJ5lkWfVHRwAijn+d9qm7KVkmTC8MdtVwyToTtqU229Kn+fMh4HBvIUBmNUg==" saltValue="fhRp+KBkHlYjrarTz2Rygg==" spinCount="100000" sheet="1" objects="1" scenarios="1"/>
  <mergeCells count="7">
    <mergeCell ref="A102:C102"/>
    <mergeCell ref="A103:C103"/>
    <mergeCell ref="A104:C104"/>
    <mergeCell ref="B2:D2"/>
    <mergeCell ref="B8:D8"/>
    <mergeCell ref="B9:D9"/>
    <mergeCell ref="B10:D10"/>
  </mergeCells>
  <hyperlinks>
    <hyperlink ref="B9" r:id="rId1"/>
  </hyperlinks>
  <pageMargins left="0.25" right="0.25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mark walker</cp:lastModifiedBy>
  <cp:lastPrinted>2018-02-25T10:24:34Z</cp:lastPrinted>
  <dcterms:created xsi:type="dcterms:W3CDTF">2010-10-05T08:29:18Z</dcterms:created>
  <dcterms:modified xsi:type="dcterms:W3CDTF">2018-02-25T10:25:48Z</dcterms:modified>
</cp:coreProperties>
</file>